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tabRatio="657" activeTab="1"/>
  </bookViews>
  <sheets>
    <sheet name="бали" sheetId="1" r:id="rId1"/>
    <sheet name="рейт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<sst xmlns="http://schemas.openxmlformats.org/spreadsheetml/2006/main" count="234" uniqueCount="74">
  <si>
    <t>Фі-83</t>
  </si>
  <si>
    <t>Прізвище</t>
  </si>
  <si>
    <t>Алексахін Антон</t>
  </si>
  <si>
    <t>Барабаш В'ячеслав</t>
  </si>
  <si>
    <t>Гавренков Антон</t>
  </si>
  <si>
    <t>Галушко Віктор</t>
  </si>
  <si>
    <t>Гачок Тарас</t>
  </si>
  <si>
    <t>Гончар Іван</t>
  </si>
  <si>
    <t>Гончарук Ростислав</t>
  </si>
  <si>
    <t>Заліток Максим</t>
  </si>
  <si>
    <t>Карпенко Олег</t>
  </si>
  <si>
    <t>Кліменко Олександр</t>
  </si>
  <si>
    <t>Кривицька Тетяна</t>
  </si>
  <si>
    <t>Погребняк Дмитро</t>
  </si>
  <si>
    <t>Соболевський Борис</t>
  </si>
  <si>
    <t>Чайковський Олексій</t>
  </si>
  <si>
    <t>Шевченко Антон</t>
  </si>
  <si>
    <t>н</t>
  </si>
  <si>
    <t>в(-)</t>
  </si>
  <si>
    <t>в(+)3</t>
  </si>
  <si>
    <t>03.10</t>
  </si>
  <si>
    <t>в(+)</t>
  </si>
  <si>
    <t>09.10</t>
  </si>
  <si>
    <t>2</t>
  </si>
  <si>
    <t>0</t>
  </si>
  <si>
    <t>1</t>
  </si>
  <si>
    <t>3</t>
  </si>
  <si>
    <t>16.10</t>
  </si>
  <si>
    <t>балы</t>
  </si>
  <si>
    <t>атестация</t>
  </si>
  <si>
    <t>7</t>
  </si>
  <si>
    <t>14</t>
  </si>
  <si>
    <t>12</t>
  </si>
  <si>
    <t>8</t>
  </si>
  <si>
    <t>11</t>
  </si>
  <si>
    <t>9</t>
  </si>
  <si>
    <t>4</t>
  </si>
  <si>
    <t>13</t>
  </si>
  <si>
    <t>а</t>
  </si>
  <si>
    <t>10</t>
  </si>
  <si>
    <t>5</t>
  </si>
  <si>
    <t>30.10</t>
  </si>
  <si>
    <t>в</t>
  </si>
  <si>
    <t>04.11</t>
  </si>
  <si>
    <t>13.11</t>
  </si>
  <si>
    <t>27.11</t>
  </si>
  <si>
    <t>23.10</t>
  </si>
  <si>
    <t>26</t>
  </si>
  <si>
    <t>19</t>
  </si>
  <si>
    <t>27</t>
  </si>
  <si>
    <t>30</t>
  </si>
  <si>
    <t>24</t>
  </si>
  <si>
    <t>15</t>
  </si>
  <si>
    <t>максимум</t>
  </si>
  <si>
    <t>21.10(контр.)</t>
  </si>
  <si>
    <t>02.12</t>
  </si>
  <si>
    <t>2-а контр.</t>
  </si>
  <si>
    <t>3,5</t>
  </si>
  <si>
    <t>22</t>
  </si>
  <si>
    <t>23</t>
  </si>
  <si>
    <t>34</t>
  </si>
  <si>
    <t>30,5</t>
  </si>
  <si>
    <t>28,5</t>
  </si>
  <si>
    <t>48</t>
  </si>
  <si>
    <t>2 атест.</t>
  </si>
  <si>
    <t>1-а розрахункова</t>
  </si>
  <si>
    <t>2-а розрахункова</t>
  </si>
  <si>
    <t>лабораторні роботи</t>
  </si>
  <si>
    <t>практичні</t>
  </si>
  <si>
    <t>стартовий рейтинг</t>
  </si>
  <si>
    <t>Домашні та аудиторні</t>
  </si>
  <si>
    <t>загальний рейтинг</t>
  </si>
  <si>
    <t>залік</t>
  </si>
  <si>
    <t>оцінка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</si>
</sst>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0" fillId="2" borderId="0" xfId="0" applyNumberFormat="1" applyFill="1" applyAlignment="1">
      <alignment horizontal="right"/>
    </xf>
    <xf numFmtId="0" fontId="0" fillId="0" borderId="0" xfId="0" applyNumberForma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Fill="1" applyBorder="1" applyAlignment="1">
      <alignment wrapText="1"/>
    </xf>
    <xf numFmtId="164" fontId="0" fillId="0" borderId="5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O1">
      <selection activeCell="U2" sqref="U2:U17"/>
    </sheetView>
  </sheetViews>
  <sheetFormatPr defaultColWidth="9.00390625" defaultRowHeight="12.75"/>
  <cols>
    <col min="1" max="1" width="6.375" style="1" customWidth="1"/>
    <col min="2" max="2" width="20.75390625" style="2" customWidth="1"/>
    <col min="3" max="16384" width="9.125" style="1" customWidth="1"/>
  </cols>
  <sheetData>
    <row r="1" spans="1:22" s="3" customFormat="1" ht="12.75">
      <c r="A1" s="3" t="s">
        <v>0</v>
      </c>
      <c r="B1" s="4" t="s">
        <v>1</v>
      </c>
      <c r="C1" s="3">
        <v>9.09</v>
      </c>
      <c r="D1" s="3">
        <v>11.09</v>
      </c>
      <c r="E1" s="3">
        <v>18.09</v>
      </c>
      <c r="F1" s="3">
        <v>23.09</v>
      </c>
      <c r="G1" s="3">
        <v>25.09</v>
      </c>
      <c r="H1" s="3" t="s">
        <v>20</v>
      </c>
      <c r="I1" s="3" t="s">
        <v>22</v>
      </c>
      <c r="J1" s="3" t="s">
        <v>27</v>
      </c>
      <c r="K1" s="3" t="s">
        <v>28</v>
      </c>
      <c r="L1" s="3" t="s">
        <v>29</v>
      </c>
      <c r="M1" s="4" t="s">
        <v>54</v>
      </c>
      <c r="N1" s="3" t="s">
        <v>46</v>
      </c>
      <c r="O1" s="3" t="s">
        <v>41</v>
      </c>
      <c r="P1" s="3" t="s">
        <v>43</v>
      </c>
      <c r="Q1" s="3" t="s">
        <v>44</v>
      </c>
      <c r="R1" s="3" t="s">
        <v>45</v>
      </c>
      <c r="S1" s="3" t="s">
        <v>55</v>
      </c>
      <c r="T1" s="3" t="s">
        <v>56</v>
      </c>
      <c r="U1" s="3" t="s">
        <v>28</v>
      </c>
      <c r="V1" s="3" t="s">
        <v>64</v>
      </c>
    </row>
    <row r="2" spans="1:22" ht="12.75">
      <c r="A2" s="3">
        <v>1</v>
      </c>
      <c r="B2" s="4" t="s">
        <v>2</v>
      </c>
      <c r="C2" s="1" t="s">
        <v>17</v>
      </c>
      <c r="D2" s="1" t="s">
        <v>17</v>
      </c>
      <c r="E2" s="1" t="s">
        <v>17</v>
      </c>
      <c r="F2" s="1" t="s">
        <v>17</v>
      </c>
      <c r="G2" s="1" t="s">
        <v>17</v>
      </c>
      <c r="I2" s="1" t="s">
        <v>17</v>
      </c>
      <c r="K2" s="1" t="s">
        <v>24</v>
      </c>
      <c r="L2" s="8" t="s">
        <v>17</v>
      </c>
      <c r="M2" s="1" t="s">
        <v>34</v>
      </c>
      <c r="N2" s="1" t="s">
        <v>42</v>
      </c>
      <c r="P2" s="1" t="s">
        <v>26</v>
      </c>
      <c r="R2" s="1" t="s">
        <v>26</v>
      </c>
      <c r="S2" s="1" t="s">
        <v>42</v>
      </c>
      <c r="T2" s="1" t="s">
        <v>40</v>
      </c>
      <c r="U2" s="6" t="s">
        <v>51</v>
      </c>
      <c r="V2" s="1" t="s">
        <v>38</v>
      </c>
    </row>
    <row r="3" spans="1:22" ht="12.75">
      <c r="A3" s="3">
        <v>2</v>
      </c>
      <c r="B3" s="4" t="s">
        <v>3</v>
      </c>
      <c r="C3" s="1">
        <v>1</v>
      </c>
      <c r="D3" s="1">
        <v>3</v>
      </c>
      <c r="F3" s="1">
        <v>1</v>
      </c>
      <c r="G3" s="1" t="s">
        <v>17</v>
      </c>
      <c r="I3" s="1" t="s">
        <v>23</v>
      </c>
      <c r="J3" s="1" t="s">
        <v>18</v>
      </c>
      <c r="K3" s="1" t="s">
        <v>30</v>
      </c>
      <c r="L3" s="8" t="s">
        <v>17</v>
      </c>
      <c r="M3" s="1" t="s">
        <v>39</v>
      </c>
      <c r="O3" s="1" t="s">
        <v>42</v>
      </c>
      <c r="P3" s="1" t="s">
        <v>24</v>
      </c>
      <c r="Q3" s="1" t="s">
        <v>42</v>
      </c>
      <c r="R3" s="1" t="s">
        <v>25</v>
      </c>
      <c r="T3" s="1" t="s">
        <v>36</v>
      </c>
      <c r="U3" s="6" t="s">
        <v>51</v>
      </c>
      <c r="V3" s="1" t="s">
        <v>38</v>
      </c>
    </row>
    <row r="4" spans="1:22" ht="12.75">
      <c r="A4" s="3">
        <v>3</v>
      </c>
      <c r="B4" s="4" t="s">
        <v>4</v>
      </c>
      <c r="C4" s="1">
        <v>2</v>
      </c>
      <c r="D4" s="1">
        <v>3</v>
      </c>
      <c r="F4" s="1">
        <v>2</v>
      </c>
      <c r="G4" s="1">
        <v>3</v>
      </c>
      <c r="I4" s="1" t="s">
        <v>21</v>
      </c>
      <c r="K4" s="1" t="s">
        <v>31</v>
      </c>
      <c r="L4" s="1" t="s">
        <v>38</v>
      </c>
      <c r="M4" s="1" t="s">
        <v>40</v>
      </c>
      <c r="O4" s="1" t="s">
        <v>42</v>
      </c>
      <c r="P4" s="1" t="s">
        <v>25</v>
      </c>
      <c r="R4" s="1" t="s">
        <v>24</v>
      </c>
      <c r="T4" s="1" t="s">
        <v>26</v>
      </c>
      <c r="U4" s="6" t="s">
        <v>51</v>
      </c>
      <c r="V4" s="1" t="s">
        <v>38</v>
      </c>
    </row>
    <row r="5" spans="1:22" ht="12.75">
      <c r="A5" s="3">
        <v>4</v>
      </c>
      <c r="B5" s="4" t="s">
        <v>5</v>
      </c>
      <c r="C5" s="1">
        <v>2</v>
      </c>
      <c r="D5" s="1">
        <v>2</v>
      </c>
      <c r="F5" s="1">
        <v>3</v>
      </c>
      <c r="G5" s="1">
        <v>3</v>
      </c>
      <c r="I5" s="1" t="s">
        <v>23</v>
      </c>
      <c r="K5" s="1" t="s">
        <v>32</v>
      </c>
      <c r="L5" s="1" t="s">
        <v>38</v>
      </c>
      <c r="M5" s="1" t="s">
        <v>39</v>
      </c>
      <c r="Q5" s="1" t="s">
        <v>42</v>
      </c>
      <c r="R5" s="1" t="s">
        <v>26</v>
      </c>
      <c r="T5" s="1" t="s">
        <v>36</v>
      </c>
      <c r="U5" s="6" t="s">
        <v>50</v>
      </c>
      <c r="V5" s="1" t="s">
        <v>38</v>
      </c>
    </row>
    <row r="6" spans="1:22" ht="12.75">
      <c r="A6" s="3">
        <v>5</v>
      </c>
      <c r="B6" s="4" t="s">
        <v>6</v>
      </c>
      <c r="C6" s="1">
        <v>1</v>
      </c>
      <c r="D6" s="1">
        <v>3</v>
      </c>
      <c r="E6" s="1" t="s">
        <v>17</v>
      </c>
      <c r="F6" s="1">
        <v>0</v>
      </c>
      <c r="G6" s="1">
        <v>3</v>
      </c>
      <c r="I6" s="1" t="s">
        <v>24</v>
      </c>
      <c r="J6" s="1" t="s">
        <v>21</v>
      </c>
      <c r="K6" s="1" t="s">
        <v>33</v>
      </c>
      <c r="L6" s="1" t="s">
        <v>38</v>
      </c>
      <c r="M6" s="1" t="s">
        <v>35</v>
      </c>
      <c r="R6" s="1" t="s">
        <v>23</v>
      </c>
      <c r="T6" s="1" t="s">
        <v>26</v>
      </c>
      <c r="U6" s="6" t="s">
        <v>58</v>
      </c>
      <c r="V6" s="8" t="s">
        <v>17</v>
      </c>
    </row>
    <row r="7" spans="1:22" ht="12.75">
      <c r="A7" s="3">
        <v>6</v>
      </c>
      <c r="B7" s="4" t="s">
        <v>7</v>
      </c>
      <c r="C7" s="1">
        <v>3</v>
      </c>
      <c r="D7" s="1">
        <v>1</v>
      </c>
      <c r="F7" s="1">
        <v>2.5</v>
      </c>
      <c r="G7" s="1">
        <v>3</v>
      </c>
      <c r="I7" s="1" t="s">
        <v>25</v>
      </c>
      <c r="K7" s="1" t="s">
        <v>34</v>
      </c>
      <c r="L7" s="1" t="s">
        <v>38</v>
      </c>
      <c r="M7" s="1" t="s">
        <v>35</v>
      </c>
      <c r="O7" s="1" t="s">
        <v>26</v>
      </c>
      <c r="P7" s="1" t="s">
        <v>26</v>
      </c>
      <c r="R7" s="1" t="s">
        <v>24</v>
      </c>
      <c r="T7" s="1" t="s">
        <v>24</v>
      </c>
      <c r="U7" s="6" t="s">
        <v>47</v>
      </c>
      <c r="V7" s="1" t="s">
        <v>38</v>
      </c>
    </row>
    <row r="8" spans="1:22" ht="12.75">
      <c r="A8" s="3">
        <v>7</v>
      </c>
      <c r="B8" s="4" t="s">
        <v>8</v>
      </c>
      <c r="C8" s="1">
        <v>3</v>
      </c>
      <c r="D8" s="1">
        <v>3</v>
      </c>
      <c r="F8" s="1">
        <v>2</v>
      </c>
      <c r="G8" s="1">
        <v>1</v>
      </c>
      <c r="H8" s="1" t="s">
        <v>21</v>
      </c>
      <c r="I8" s="1" t="s">
        <v>26</v>
      </c>
      <c r="K8" s="1" t="s">
        <v>32</v>
      </c>
      <c r="L8" s="1" t="s">
        <v>38</v>
      </c>
      <c r="M8" s="1" t="s">
        <v>39</v>
      </c>
      <c r="N8" s="1" t="s">
        <v>42</v>
      </c>
      <c r="O8" s="1" t="s">
        <v>26</v>
      </c>
      <c r="P8" s="1" t="s">
        <v>26</v>
      </c>
      <c r="T8" s="1" t="s">
        <v>25</v>
      </c>
      <c r="U8" s="6" t="s">
        <v>50</v>
      </c>
      <c r="V8" s="1" t="s">
        <v>38</v>
      </c>
    </row>
    <row r="9" spans="1:22" ht="12.75">
      <c r="A9" s="3">
        <v>8</v>
      </c>
      <c r="B9" s="4" t="s">
        <v>9</v>
      </c>
      <c r="C9" s="1">
        <v>1</v>
      </c>
      <c r="D9" s="1">
        <v>1</v>
      </c>
      <c r="F9" s="1">
        <v>1</v>
      </c>
      <c r="G9" s="1">
        <v>0</v>
      </c>
      <c r="I9" s="1" t="s">
        <v>26</v>
      </c>
      <c r="J9" s="1" t="s">
        <v>21</v>
      </c>
      <c r="K9" s="1" t="s">
        <v>30</v>
      </c>
      <c r="L9" s="1" t="s">
        <v>38</v>
      </c>
      <c r="M9" s="1" t="s">
        <v>35</v>
      </c>
      <c r="P9" s="1" t="s">
        <v>23</v>
      </c>
      <c r="R9" s="1" t="s">
        <v>26</v>
      </c>
      <c r="T9" s="1" t="s">
        <v>23</v>
      </c>
      <c r="U9" s="6" t="s">
        <v>59</v>
      </c>
      <c r="V9" s="8" t="s">
        <v>17</v>
      </c>
    </row>
    <row r="10" spans="1:22" ht="12.75">
      <c r="A10" s="3">
        <v>9</v>
      </c>
      <c r="B10" s="4" t="s">
        <v>10</v>
      </c>
      <c r="C10" s="1">
        <v>2</v>
      </c>
      <c r="D10" s="1">
        <v>3</v>
      </c>
      <c r="F10" s="1">
        <v>0</v>
      </c>
      <c r="G10" s="1">
        <v>3</v>
      </c>
      <c r="H10" s="1" t="s">
        <v>17</v>
      </c>
      <c r="I10" s="1" t="s">
        <v>26</v>
      </c>
      <c r="K10" s="1" t="s">
        <v>34</v>
      </c>
      <c r="L10" s="1" t="s">
        <v>38</v>
      </c>
      <c r="M10" s="1" t="s">
        <v>34</v>
      </c>
      <c r="P10" s="1" t="s">
        <v>26</v>
      </c>
      <c r="R10" s="1" t="s">
        <v>23</v>
      </c>
      <c r="T10" s="1" t="s">
        <v>17</v>
      </c>
      <c r="U10" s="6" t="s">
        <v>49</v>
      </c>
      <c r="V10" s="1" t="s">
        <v>38</v>
      </c>
    </row>
    <row r="11" spans="1:22" ht="12.75">
      <c r="A11" s="3">
        <v>10</v>
      </c>
      <c r="B11" s="4" t="s">
        <v>11</v>
      </c>
      <c r="C11" s="1">
        <v>2</v>
      </c>
      <c r="D11" s="1">
        <v>1</v>
      </c>
      <c r="F11" s="1">
        <v>3</v>
      </c>
      <c r="G11" s="1">
        <v>2.5</v>
      </c>
      <c r="I11" s="1" t="s">
        <v>17</v>
      </c>
      <c r="K11" s="1" t="s">
        <v>35</v>
      </c>
      <c r="L11" s="1" t="s">
        <v>38</v>
      </c>
      <c r="M11" s="1" t="s">
        <v>33</v>
      </c>
      <c r="P11" s="1" t="s">
        <v>23</v>
      </c>
      <c r="S11" s="1" t="s">
        <v>42</v>
      </c>
      <c r="T11" s="1" t="s">
        <v>36</v>
      </c>
      <c r="U11" s="6" t="s">
        <v>51</v>
      </c>
      <c r="V11" s="1" t="s">
        <v>38</v>
      </c>
    </row>
    <row r="12" spans="1:22" ht="12.75">
      <c r="A12" s="3">
        <v>11</v>
      </c>
      <c r="B12" s="4" t="s">
        <v>12</v>
      </c>
      <c r="C12" s="1">
        <v>3</v>
      </c>
      <c r="D12" s="1">
        <v>2</v>
      </c>
      <c r="F12" s="1">
        <v>2</v>
      </c>
      <c r="G12" s="1">
        <v>3</v>
      </c>
      <c r="I12" s="1" t="s">
        <v>25</v>
      </c>
      <c r="K12" s="1" t="s">
        <v>34</v>
      </c>
      <c r="L12" s="1" t="s">
        <v>38</v>
      </c>
      <c r="M12" s="1" t="s">
        <v>37</v>
      </c>
      <c r="P12" s="1" t="s">
        <v>26</v>
      </c>
      <c r="R12" s="1" t="s">
        <v>26</v>
      </c>
      <c r="T12" s="1" t="s">
        <v>36</v>
      </c>
      <c r="U12" s="6" t="s">
        <v>60</v>
      </c>
      <c r="V12" s="1" t="s">
        <v>38</v>
      </c>
    </row>
    <row r="13" spans="1:22" ht="12.75">
      <c r="A13" s="3">
        <v>12</v>
      </c>
      <c r="B13" s="4" t="s">
        <v>13</v>
      </c>
      <c r="C13" s="1">
        <v>2</v>
      </c>
      <c r="D13" s="1">
        <v>3</v>
      </c>
      <c r="F13" s="1">
        <v>2.5</v>
      </c>
      <c r="G13" s="1">
        <v>1</v>
      </c>
      <c r="I13" s="1" t="s">
        <v>26</v>
      </c>
      <c r="K13" s="1" t="s">
        <v>32</v>
      </c>
      <c r="L13" s="1" t="s">
        <v>38</v>
      </c>
      <c r="M13" s="1" t="s">
        <v>39</v>
      </c>
      <c r="P13" s="1" t="s">
        <v>25</v>
      </c>
      <c r="R13" s="1" t="s">
        <v>25</v>
      </c>
      <c r="T13" s="1" t="s">
        <v>24</v>
      </c>
      <c r="U13" s="6" t="s">
        <v>51</v>
      </c>
      <c r="V13" s="1" t="s">
        <v>38</v>
      </c>
    </row>
    <row r="14" spans="1:22" ht="12.75">
      <c r="A14" s="3">
        <v>13</v>
      </c>
      <c r="B14" s="4" t="s">
        <v>14</v>
      </c>
      <c r="C14" s="1">
        <v>1</v>
      </c>
      <c r="D14" s="1">
        <v>3</v>
      </c>
      <c r="E14" s="1" t="s">
        <v>18</v>
      </c>
      <c r="F14" s="1" t="s">
        <v>17</v>
      </c>
      <c r="G14" s="1">
        <v>0</v>
      </c>
      <c r="H14" s="1" t="s">
        <v>17</v>
      </c>
      <c r="I14" s="1" t="s">
        <v>17</v>
      </c>
      <c r="K14" s="1" t="s">
        <v>36</v>
      </c>
      <c r="L14" s="8" t="s">
        <v>17</v>
      </c>
      <c r="M14" s="1" t="s">
        <v>33</v>
      </c>
      <c r="Q14" s="1" t="s">
        <v>42</v>
      </c>
      <c r="S14" s="1" t="s">
        <v>42</v>
      </c>
      <c r="T14" s="1" t="s">
        <v>40</v>
      </c>
      <c r="U14" s="6" t="s">
        <v>48</v>
      </c>
      <c r="V14" s="8" t="s">
        <v>17</v>
      </c>
    </row>
    <row r="15" spans="1:22" ht="12.75">
      <c r="A15" s="3">
        <v>14</v>
      </c>
      <c r="B15" s="4" t="s">
        <v>15</v>
      </c>
      <c r="C15" s="1">
        <v>3</v>
      </c>
      <c r="D15" s="1">
        <v>3</v>
      </c>
      <c r="F15" s="1">
        <v>0</v>
      </c>
      <c r="G15" s="1" t="s">
        <v>19</v>
      </c>
      <c r="I15" s="1" t="s">
        <v>26</v>
      </c>
      <c r="K15" s="1" t="s">
        <v>37</v>
      </c>
      <c r="L15" s="1" t="s">
        <v>38</v>
      </c>
      <c r="M15" s="1" t="s">
        <v>33</v>
      </c>
      <c r="O15" s="1" t="s">
        <v>26</v>
      </c>
      <c r="P15" s="1" t="s">
        <v>23</v>
      </c>
      <c r="Q15" s="1" t="s">
        <v>42</v>
      </c>
      <c r="T15" s="1" t="s">
        <v>57</v>
      </c>
      <c r="U15" s="6" t="s">
        <v>61</v>
      </c>
      <c r="V15" s="1" t="s">
        <v>38</v>
      </c>
    </row>
    <row r="16" spans="1:22" s="5" customFormat="1" ht="12.75">
      <c r="A16" s="3">
        <v>15</v>
      </c>
      <c r="B16" s="4" t="s">
        <v>16</v>
      </c>
      <c r="C16" s="5">
        <v>2</v>
      </c>
      <c r="D16" s="5">
        <v>1</v>
      </c>
      <c r="F16" s="5">
        <v>1</v>
      </c>
      <c r="G16" s="5">
        <v>3</v>
      </c>
      <c r="H16" s="5" t="s">
        <v>21</v>
      </c>
      <c r="I16" s="5" t="s">
        <v>26</v>
      </c>
      <c r="K16" s="5" t="s">
        <v>34</v>
      </c>
      <c r="L16" s="5" t="s">
        <v>38</v>
      </c>
      <c r="M16" s="5" t="s">
        <v>39</v>
      </c>
      <c r="P16" s="5" t="s">
        <v>23</v>
      </c>
      <c r="Q16" s="5" t="s">
        <v>42</v>
      </c>
      <c r="R16" s="5" t="s">
        <v>25</v>
      </c>
      <c r="T16" s="5" t="s">
        <v>57</v>
      </c>
      <c r="U16" s="7" t="s">
        <v>62</v>
      </c>
      <c r="V16" s="5" t="s">
        <v>38</v>
      </c>
    </row>
    <row r="17" spans="2:21" ht="12.75">
      <c r="B17" s="2" t="s">
        <v>53</v>
      </c>
      <c r="C17" s="1" t="s">
        <v>26</v>
      </c>
      <c r="D17" s="1" t="s">
        <v>26</v>
      </c>
      <c r="F17" s="1" t="s">
        <v>26</v>
      </c>
      <c r="G17" s="1" t="s">
        <v>26</v>
      </c>
      <c r="I17" s="1" t="s">
        <v>26</v>
      </c>
      <c r="K17" s="1" t="s">
        <v>52</v>
      </c>
      <c r="M17" s="1" t="s">
        <v>52</v>
      </c>
      <c r="P17" s="1" t="s">
        <v>26</v>
      </c>
      <c r="R17" s="1" t="s">
        <v>26</v>
      </c>
      <c r="T17" s="1" t="s">
        <v>32</v>
      </c>
      <c r="U17" s="1" t="s">
        <v>63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E12" sqref="E12"/>
    </sheetView>
  </sheetViews>
  <sheetFormatPr defaultColWidth="9.00390625" defaultRowHeight="12.75"/>
  <cols>
    <col min="2" max="2" width="23.125" style="0" customWidth="1"/>
    <col min="10" max="10" width="9.625" style="0" customWidth="1"/>
  </cols>
  <sheetData>
    <row r="1" spans="1:11" s="20" customFormat="1" ht="39" customHeight="1" thickBot="1">
      <c r="A1" s="16" t="s">
        <v>0</v>
      </c>
      <c r="B1" s="17" t="s">
        <v>1</v>
      </c>
      <c r="C1" s="18" t="s">
        <v>70</v>
      </c>
      <c r="D1" s="18" t="s">
        <v>65</v>
      </c>
      <c r="E1" s="18" t="s">
        <v>66</v>
      </c>
      <c r="F1" s="19" t="s">
        <v>68</v>
      </c>
      <c r="G1" s="19" t="s">
        <v>67</v>
      </c>
      <c r="H1" s="21" t="s">
        <v>69</v>
      </c>
      <c r="I1" s="19" t="s">
        <v>72</v>
      </c>
      <c r="J1" s="19" t="s">
        <v>71</v>
      </c>
      <c r="K1" s="19" t="s">
        <v>73</v>
      </c>
    </row>
    <row r="2" spans="1:11" ht="13.5" thickBot="1">
      <c r="A2" s="3">
        <v>1</v>
      </c>
      <c r="B2" s="4" t="s">
        <v>2</v>
      </c>
      <c r="C2" s="10">
        <v>24</v>
      </c>
      <c r="D2" s="11">
        <v>9</v>
      </c>
      <c r="E2" s="14"/>
      <c r="F2" s="22">
        <f aca="true" t="shared" si="0" ref="F2:F17">($C2+$D2+$E2)*40/68</f>
        <v>19.41176470588235</v>
      </c>
      <c r="G2" s="23" t="s">
        <v>17</v>
      </c>
      <c r="H2" s="22">
        <f aca="true" t="shared" si="1" ref="H2:H16">SUM(F2:G2)</f>
        <v>19.41176470588235</v>
      </c>
      <c r="I2" s="15"/>
      <c r="J2" s="15"/>
      <c r="K2" s="15"/>
    </row>
    <row r="3" spans="1:11" ht="13.5" thickBot="1">
      <c r="A3" s="3">
        <v>2</v>
      </c>
      <c r="B3" s="4" t="s">
        <v>3</v>
      </c>
      <c r="C3" s="10">
        <v>24</v>
      </c>
      <c r="D3" s="11">
        <v>8</v>
      </c>
      <c r="E3" s="14">
        <v>9.5</v>
      </c>
      <c r="F3" s="22">
        <f t="shared" si="0"/>
        <v>24.41176470588235</v>
      </c>
      <c r="G3" s="24">
        <v>24</v>
      </c>
      <c r="H3" s="22">
        <f t="shared" si="1"/>
        <v>48.41176470588235</v>
      </c>
      <c r="I3" s="15"/>
      <c r="J3" s="15"/>
      <c r="K3" s="15"/>
    </row>
    <row r="4" spans="1:11" ht="13.5" thickBot="1">
      <c r="A4" s="3">
        <v>3</v>
      </c>
      <c r="B4" s="4" t="s">
        <v>4</v>
      </c>
      <c r="C4" s="10">
        <v>24</v>
      </c>
      <c r="D4" s="11">
        <v>9</v>
      </c>
      <c r="E4" s="14">
        <v>8</v>
      </c>
      <c r="F4" s="22">
        <f t="shared" si="0"/>
        <v>24.11764705882353</v>
      </c>
      <c r="G4" s="24">
        <v>24</v>
      </c>
      <c r="H4" s="22">
        <f t="shared" si="1"/>
        <v>48.11764705882353</v>
      </c>
      <c r="I4" s="15"/>
      <c r="J4" s="15"/>
      <c r="K4" s="15"/>
    </row>
    <row r="5" spans="1:11" ht="13.5" thickBot="1">
      <c r="A5" s="3">
        <v>4</v>
      </c>
      <c r="B5" s="4" t="s">
        <v>5</v>
      </c>
      <c r="C5" s="10">
        <v>30</v>
      </c>
      <c r="D5" s="11">
        <v>10</v>
      </c>
      <c r="E5" s="14">
        <v>9.5</v>
      </c>
      <c r="F5" s="22">
        <f t="shared" si="0"/>
        <v>29.11764705882353</v>
      </c>
      <c r="G5" s="24">
        <v>24</v>
      </c>
      <c r="H5" s="22">
        <f t="shared" si="1"/>
        <v>53.11764705882353</v>
      </c>
      <c r="I5" s="15"/>
      <c r="J5" s="15"/>
      <c r="K5" s="15"/>
    </row>
    <row r="6" spans="1:11" ht="13.5" thickBot="1">
      <c r="A6" s="3">
        <v>5</v>
      </c>
      <c r="B6" s="4" t="s">
        <v>6</v>
      </c>
      <c r="C6" s="10">
        <v>22</v>
      </c>
      <c r="D6" s="11"/>
      <c r="E6" s="14"/>
      <c r="F6" s="22">
        <f t="shared" si="0"/>
        <v>12.941176470588236</v>
      </c>
      <c r="G6" s="23" t="s">
        <v>17</v>
      </c>
      <c r="H6" s="22">
        <f t="shared" si="1"/>
        <v>12.941176470588236</v>
      </c>
      <c r="I6" s="15"/>
      <c r="J6" s="15"/>
      <c r="K6" s="15"/>
    </row>
    <row r="7" spans="1:11" ht="13.5" thickBot="1">
      <c r="A7" s="3">
        <v>6</v>
      </c>
      <c r="B7" s="4" t="s">
        <v>7</v>
      </c>
      <c r="C7" s="10">
        <v>26</v>
      </c>
      <c r="D7" s="11"/>
      <c r="E7" s="14"/>
      <c r="F7" s="22">
        <f t="shared" si="0"/>
        <v>15.294117647058824</v>
      </c>
      <c r="G7" s="23" t="s">
        <v>17</v>
      </c>
      <c r="H7" s="22">
        <f t="shared" si="1"/>
        <v>15.294117647058824</v>
      </c>
      <c r="I7" s="15"/>
      <c r="J7" s="15"/>
      <c r="K7" s="15"/>
    </row>
    <row r="8" spans="1:11" ht="13.5" thickBot="1">
      <c r="A8" s="3">
        <v>7</v>
      </c>
      <c r="B8" s="4" t="s">
        <v>8</v>
      </c>
      <c r="C8" s="10">
        <v>30</v>
      </c>
      <c r="D8" s="11">
        <v>10</v>
      </c>
      <c r="E8" s="14">
        <v>9</v>
      </c>
      <c r="F8" s="22">
        <f t="shared" si="0"/>
        <v>28.823529411764707</v>
      </c>
      <c r="G8" s="24">
        <v>24</v>
      </c>
      <c r="H8" s="22">
        <f t="shared" si="1"/>
        <v>52.82352941176471</v>
      </c>
      <c r="I8" s="15"/>
      <c r="J8" s="15"/>
      <c r="K8" s="15"/>
    </row>
    <row r="9" spans="1:11" ht="13.5" thickBot="1">
      <c r="A9" s="3">
        <v>8</v>
      </c>
      <c r="B9" s="4" t="s">
        <v>9</v>
      </c>
      <c r="C9" s="10">
        <v>23</v>
      </c>
      <c r="D9" s="11">
        <v>9</v>
      </c>
      <c r="E9" s="14"/>
      <c r="F9" s="22">
        <f t="shared" si="0"/>
        <v>18.823529411764707</v>
      </c>
      <c r="G9" s="24">
        <v>0</v>
      </c>
      <c r="H9" s="22">
        <f t="shared" si="1"/>
        <v>18.823529411764707</v>
      </c>
      <c r="I9" s="15"/>
      <c r="J9" s="15"/>
      <c r="K9" s="15"/>
    </row>
    <row r="10" spans="1:11" ht="13.5" thickBot="1">
      <c r="A10" s="3">
        <v>9</v>
      </c>
      <c r="B10" s="4" t="s">
        <v>10</v>
      </c>
      <c r="C10" s="10">
        <v>27</v>
      </c>
      <c r="D10" s="11"/>
      <c r="E10" s="14"/>
      <c r="F10" s="22">
        <f t="shared" si="0"/>
        <v>15.882352941176471</v>
      </c>
      <c r="G10" s="24">
        <v>0</v>
      </c>
      <c r="H10" s="22">
        <f t="shared" si="1"/>
        <v>15.882352941176471</v>
      </c>
      <c r="I10" s="15"/>
      <c r="J10" s="15"/>
      <c r="K10" s="15"/>
    </row>
    <row r="11" spans="1:11" ht="13.5" thickBot="1">
      <c r="A11" s="3">
        <v>10</v>
      </c>
      <c r="B11" s="4" t="s">
        <v>11</v>
      </c>
      <c r="C11" s="10">
        <v>24</v>
      </c>
      <c r="D11" s="11">
        <v>10</v>
      </c>
      <c r="E11" s="14">
        <v>10</v>
      </c>
      <c r="F11" s="22">
        <f t="shared" si="0"/>
        <v>25.88235294117647</v>
      </c>
      <c r="G11" s="24">
        <v>24</v>
      </c>
      <c r="H11" s="22">
        <f t="shared" si="1"/>
        <v>49.88235294117647</v>
      </c>
      <c r="I11" s="15"/>
      <c r="J11" s="15"/>
      <c r="K11" s="15"/>
    </row>
    <row r="12" spans="1:11" ht="13.5" thickBot="1">
      <c r="A12" s="3">
        <v>11</v>
      </c>
      <c r="B12" s="4" t="s">
        <v>12</v>
      </c>
      <c r="C12" s="10">
        <v>34</v>
      </c>
      <c r="D12" s="11">
        <v>10</v>
      </c>
      <c r="E12" s="14">
        <v>10</v>
      </c>
      <c r="F12" s="22">
        <f t="shared" si="0"/>
        <v>31.764705882352942</v>
      </c>
      <c r="G12" s="24">
        <v>24</v>
      </c>
      <c r="H12" s="22">
        <f t="shared" si="1"/>
        <v>55.76470588235294</v>
      </c>
      <c r="I12" s="15"/>
      <c r="J12" s="15"/>
      <c r="K12" s="15"/>
    </row>
    <row r="13" spans="1:11" ht="13.5" thickBot="1">
      <c r="A13" s="3">
        <v>12</v>
      </c>
      <c r="B13" s="4" t="s">
        <v>13</v>
      </c>
      <c r="C13" s="10">
        <v>24</v>
      </c>
      <c r="D13" s="11">
        <v>10</v>
      </c>
      <c r="E13" s="14">
        <v>10</v>
      </c>
      <c r="F13" s="22">
        <f t="shared" si="0"/>
        <v>25.88235294117647</v>
      </c>
      <c r="G13" s="24">
        <v>0</v>
      </c>
      <c r="H13" s="22">
        <f t="shared" si="1"/>
        <v>25.88235294117647</v>
      </c>
      <c r="I13" s="15"/>
      <c r="J13" s="15"/>
      <c r="K13" s="15"/>
    </row>
    <row r="14" spans="1:11" ht="13.5" thickBot="1">
      <c r="A14" s="3">
        <v>13</v>
      </c>
      <c r="B14" s="4" t="s">
        <v>14</v>
      </c>
      <c r="C14" s="10">
        <v>19</v>
      </c>
      <c r="D14" s="11"/>
      <c r="E14" s="14"/>
      <c r="F14" s="22">
        <f t="shared" si="0"/>
        <v>11.176470588235293</v>
      </c>
      <c r="G14" s="24">
        <v>0</v>
      </c>
      <c r="H14" s="22">
        <f t="shared" si="1"/>
        <v>11.176470588235293</v>
      </c>
      <c r="I14" s="15"/>
      <c r="J14" s="15"/>
      <c r="K14" s="15"/>
    </row>
    <row r="15" spans="1:11" ht="13.5" thickBot="1">
      <c r="A15" s="3">
        <v>14</v>
      </c>
      <c r="B15" s="4" t="s">
        <v>15</v>
      </c>
      <c r="C15" s="10">
        <v>30.5</v>
      </c>
      <c r="D15" s="11">
        <v>10</v>
      </c>
      <c r="E15" s="14">
        <v>10</v>
      </c>
      <c r="F15" s="22">
        <f t="shared" si="0"/>
        <v>29.705882352941178</v>
      </c>
      <c r="G15" s="24">
        <v>24</v>
      </c>
      <c r="H15" s="22">
        <f t="shared" si="1"/>
        <v>53.705882352941174</v>
      </c>
      <c r="I15" s="15"/>
      <c r="J15" s="15"/>
      <c r="K15" s="15"/>
    </row>
    <row r="16" spans="1:11" ht="13.5" thickBot="1">
      <c r="A16" s="3">
        <v>15</v>
      </c>
      <c r="B16" s="4" t="s">
        <v>16</v>
      </c>
      <c r="C16" s="10">
        <v>28.5</v>
      </c>
      <c r="D16" s="11">
        <v>10</v>
      </c>
      <c r="E16" s="14">
        <v>10</v>
      </c>
      <c r="F16" s="22">
        <f t="shared" si="0"/>
        <v>28.529411764705884</v>
      </c>
      <c r="G16" s="24">
        <v>24</v>
      </c>
      <c r="H16" s="22">
        <f t="shared" si="1"/>
        <v>52.529411764705884</v>
      </c>
      <c r="I16" s="15"/>
      <c r="J16" s="15"/>
      <c r="K16" s="15"/>
    </row>
    <row r="17" spans="1:10" ht="12.75">
      <c r="A17" s="1"/>
      <c r="B17" s="2" t="s">
        <v>53</v>
      </c>
      <c r="C17" s="9">
        <v>48</v>
      </c>
      <c r="D17">
        <v>10</v>
      </c>
      <c r="E17">
        <v>10</v>
      </c>
      <c r="F17" s="12">
        <f t="shared" si="0"/>
        <v>40</v>
      </c>
      <c r="G17" s="13">
        <v>30</v>
      </c>
      <c r="H17">
        <f>SUM(F17:G17)</f>
        <v>70</v>
      </c>
      <c r="I17">
        <v>30</v>
      </c>
      <c r="J17">
        <v>100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</dc:creator>
  <cp:keywords/>
  <dc:description/>
  <cp:lastModifiedBy>stas</cp:lastModifiedBy>
  <cp:lastPrinted>2008-12-29T09:22:02Z</cp:lastPrinted>
  <dcterms:created xsi:type="dcterms:W3CDTF">2008-10-19T15:01:56Z</dcterms:created>
  <dcterms:modified xsi:type="dcterms:W3CDTF">2008-12-30T09:58:41Z</dcterms:modified>
  <cp:category/>
  <cp:version/>
  <cp:contentType/>
  <cp:contentStatus/>
</cp:coreProperties>
</file>